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00" windowHeight="8025" tabRatio="631"/>
  </bookViews>
  <sheets>
    <sheet name="Лист1" sheetId="1" r:id="rId1"/>
  </sheets>
  <definedNames>
    <definedName name="_xlnm.Print_Area" localSheetId="0">Лист1!$A$1:$X$76</definedName>
  </definedNames>
  <calcPr calcId="114210"/>
</workbook>
</file>

<file path=xl/calcChain.xml><?xml version="1.0" encoding="utf-8"?>
<calcChain xmlns="http://schemas.openxmlformats.org/spreadsheetml/2006/main">
  <c r="R12" i="1"/>
  <c r="R11"/>
  <c r="R10"/>
  <c r="R7"/>
  <c r="Q12"/>
  <c r="Q11"/>
  <c r="Q10"/>
  <c r="Q7"/>
  <c r="R6"/>
  <c r="Q6"/>
  <c r="R15"/>
  <c r="B66"/>
  <c r="T56"/>
  <c r="C66"/>
  <c r="U64"/>
  <c r="U63"/>
  <c r="U62"/>
  <c r="U61"/>
  <c r="U60"/>
  <c r="U59"/>
  <c r="U58"/>
  <c r="U57"/>
  <c r="U56"/>
  <c r="T64"/>
  <c r="T60"/>
  <c r="T61"/>
  <c r="T59"/>
  <c r="T62"/>
  <c r="T58"/>
  <c r="T63"/>
  <c r="T57"/>
</calcChain>
</file>

<file path=xl/sharedStrings.xml><?xml version="1.0" encoding="utf-8"?>
<sst xmlns="http://schemas.openxmlformats.org/spreadsheetml/2006/main" count="104" uniqueCount="69">
  <si>
    <t>Обласні та Київська міська державні адміністрації</t>
  </si>
  <si>
    <t>Обласні та Київська міська ради</t>
  </si>
  <si>
    <t>Міські ради міст обласного значення</t>
  </si>
  <si>
    <t>Районні ради у містах</t>
  </si>
  <si>
    <t>РАЗОМ:</t>
  </si>
  <si>
    <t>№ з/п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</si>
  <si>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</si>
  <si>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</si>
  <si>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</si>
  <si>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</si>
  <si>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</si>
  <si>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</si>
  <si>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</si>
  <si>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</si>
  <si>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</si>
  <si>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</si>
  <si>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</si>
  <si>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</si>
  <si>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</si>
  <si>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</si>
  <si>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</si>
  <si>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</si>
  <si>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</si>
  <si>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</si>
  <si>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</si>
  <si>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</si>
  <si>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</si>
  <si>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</si>
  <si>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</si>
  <si>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</si>
  <si>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</si>
  <si>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державного будівництва, адміністративно-територіального устрою</t>
  </si>
  <si>
    <t>інші</t>
  </si>
  <si>
    <t>Штатна чисельність структурного підрозділу роботи  зі зверненнями громадян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</si>
  <si>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</si>
  <si>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</si>
  <si>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</si>
  <si>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</si>
  <si>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</si>
  <si>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Районні ради сільських районів, районні ради ОТГ</t>
  </si>
  <si>
    <t>Міські ради міст районного значення, міські ради ОТГ</t>
  </si>
  <si>
    <t>Селищні ради, селищні ради ОТГ</t>
  </si>
  <si>
    <t>Сільські ради, сільські ради ОТГ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</si>
  <si>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</si>
  <si>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</si>
  <si>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</si>
  <si>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* 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</si>
  <si>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</si>
  <si>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</si>
  <si>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</si>
  <si>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</si>
  <si>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</si>
  <si>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</si>
  <si>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</si>
  <si>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</si>
  <si>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</si>
  <si>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</si>
  <si>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</si>
  <si>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</si>
  <si>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</si>
  <si>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>(Прізвище, ініціали)</t>
  </si>
  <si>
    <t xml:space="preserve">                                                                                                                                        (підпис)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</si>
  <si>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</si>
  <si>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</si>
  <si>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r>
      <t xml:space="preserve">Кількість звернень, що надійшли поштою (п.п.1.1, 1.1.1, 1.6) </t>
    </r>
    <r>
      <rPr>
        <b/>
        <sz val="14"/>
        <color indexed="8"/>
        <rFont val="Times New Roman"/>
        <family val="1"/>
        <charset val="204"/>
      </rPr>
      <t>*</t>
    </r>
  </si>
  <si>
    <t xml:space="preserve">  </t>
  </si>
  <si>
    <t>ДАНІ
про звернення громадян, що надійшли до 
Мапрківської райдержадміністрації та органів місцевого самоврядування
пртягом І півріччя 2020 року у порівнянні з І півріччям 2019 року</t>
  </si>
  <si>
    <t xml:space="preserve">Перший заступник голови райдержадміністрації </t>
  </si>
  <si>
    <t>Олена ЦОВМА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</si>
</sst>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10"/>
      <name val="Calibri"/>
      <family val="2"/>
      <charset val="204"/>
    </font>
    <font>
      <sz val="14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0" fillId="2" borderId="0" xfId="0" applyFill="1"/>
    <xf numFmtId="0" fontId="3" fillId="0" borderId="1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0" xfId="0" applyFill="1" applyBorder="1"/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/>
    <xf numFmtId="0" fontId="7" fillId="3" borderId="5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6"/>
  <sheetViews>
    <sheetView tabSelected="1" view="pageBreakPreview" topLeftCell="A59" zoomScale="70" zoomScaleNormal="100" workbookViewId="0">
      <selection activeCell="A37" sqref="A37:W72"/>
    </sheetView>
  </sheetViews>
  <sheetFormatPr defaultRowHeight="15"/>
  <cols>
    <col min="1" max="1" width="5" customWidth="1"/>
    <col min="2" max="2" width="31.28515625" customWidth="1"/>
    <col min="42" max="42" width="8.140625" customWidth="1"/>
  </cols>
  <sheetData>
    <row r="1" spans="1:18" ht="65.25" customHeight="1" thickBot="1">
      <c r="A1" s="64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8" ht="22.5" customHeight="1" thickBot="1">
      <c r="A2" s="60" t="s">
        <v>5</v>
      </c>
      <c r="B2" s="60" t="s">
        <v>34</v>
      </c>
      <c r="C2" s="56" t="s">
        <v>35</v>
      </c>
      <c r="D2" s="57"/>
      <c r="E2" s="56" t="s">
        <v>64</v>
      </c>
      <c r="F2" s="57"/>
      <c r="G2" s="56" t="s">
        <v>36</v>
      </c>
      <c r="H2" s="57"/>
      <c r="I2" s="66" t="s">
        <v>37</v>
      </c>
      <c r="J2" s="67"/>
      <c r="K2" s="67"/>
      <c r="L2" s="67"/>
      <c r="M2" s="67"/>
      <c r="N2" s="67"/>
      <c r="O2" s="67"/>
      <c r="P2" s="68"/>
      <c r="Q2" s="13"/>
      <c r="R2" s="13"/>
    </row>
    <row r="3" spans="1:18" ht="102.75" customHeight="1" thickBot="1">
      <c r="A3" s="61"/>
      <c r="B3" s="61"/>
      <c r="C3" s="58"/>
      <c r="D3" s="59"/>
      <c r="E3" s="58"/>
      <c r="F3" s="59"/>
      <c r="G3" s="58"/>
      <c r="H3" s="59"/>
      <c r="I3" s="54" t="s">
        <v>43</v>
      </c>
      <c r="J3" s="55"/>
      <c r="K3" s="54" t="s">
        <v>48</v>
      </c>
      <c r="L3" s="55"/>
      <c r="M3" s="54" t="s">
        <v>44</v>
      </c>
      <c r="N3" s="55"/>
      <c r="O3" s="54" t="s">
        <v>49</v>
      </c>
      <c r="P3" s="55"/>
      <c r="Q3" s="13"/>
      <c r="R3" s="13"/>
    </row>
    <row r="4" spans="1:18" ht="27.75" customHeight="1" thickBot="1">
      <c r="A4" s="62"/>
      <c r="B4" s="62"/>
      <c r="C4" s="14">
        <v>2019</v>
      </c>
      <c r="D4" s="14">
        <v>2020</v>
      </c>
      <c r="E4" s="14">
        <v>2019</v>
      </c>
      <c r="F4" s="14">
        <v>2020</v>
      </c>
      <c r="G4" s="14">
        <v>2019</v>
      </c>
      <c r="H4" s="14">
        <v>2020</v>
      </c>
      <c r="I4" s="14">
        <v>2019</v>
      </c>
      <c r="J4" s="14">
        <v>2020</v>
      </c>
      <c r="K4" s="14">
        <v>2019</v>
      </c>
      <c r="L4" s="14">
        <v>2020</v>
      </c>
      <c r="M4" s="14">
        <v>2019</v>
      </c>
      <c r="N4" s="14">
        <v>2020</v>
      </c>
      <c r="O4" s="14">
        <v>2019</v>
      </c>
      <c r="P4" s="14">
        <v>2020</v>
      </c>
      <c r="Q4" s="15"/>
      <c r="R4" s="15"/>
    </row>
    <row r="5" spans="1:18" ht="19.5" thickBot="1">
      <c r="A5" s="16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8">
        <v>2019</v>
      </c>
      <c r="R5" s="18">
        <v>2020</v>
      </c>
    </row>
    <row r="6" spans="1:18" ht="57" thickBot="1">
      <c r="A6" s="16" t="s">
        <v>9</v>
      </c>
      <c r="B6" s="19" t="s">
        <v>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5">
        <f t="shared" ref="Q6:Q12" si="0">E6+G6</f>
        <v>0</v>
      </c>
      <c r="R6" s="15">
        <f t="shared" ref="R6:R15" si="1">F6+H6</f>
        <v>0</v>
      </c>
    </row>
    <row r="7" spans="1:18" ht="38.25" thickBot="1">
      <c r="A7" s="16" t="s">
        <v>10</v>
      </c>
      <c r="B7" s="19" t="s">
        <v>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>
        <f t="shared" si="0"/>
        <v>0</v>
      </c>
      <c r="R7" s="15">
        <f t="shared" si="1"/>
        <v>0</v>
      </c>
    </row>
    <row r="8" spans="1:18" ht="57" thickBot="1">
      <c r="A8" s="16" t="s">
        <v>11</v>
      </c>
      <c r="B8" s="19" t="s">
        <v>45</v>
      </c>
      <c r="C8" s="53">
        <v>180</v>
      </c>
      <c r="D8" s="53">
        <v>97</v>
      </c>
      <c r="E8" s="53">
        <v>90</v>
      </c>
      <c r="F8" s="53">
        <v>12</v>
      </c>
      <c r="G8" s="53">
        <v>90</v>
      </c>
      <c r="H8" s="53">
        <v>85</v>
      </c>
      <c r="I8" s="53">
        <v>78</v>
      </c>
      <c r="J8" s="53">
        <v>46</v>
      </c>
      <c r="K8" s="53">
        <v>0</v>
      </c>
      <c r="L8" s="53">
        <v>0</v>
      </c>
      <c r="M8" s="53">
        <v>93</v>
      </c>
      <c r="N8" s="53">
        <v>45</v>
      </c>
      <c r="O8" s="53">
        <v>12</v>
      </c>
      <c r="P8" s="53">
        <v>6</v>
      </c>
      <c r="Q8" s="15"/>
      <c r="R8" s="15"/>
    </row>
    <row r="9" spans="1:18" ht="57" thickBot="1">
      <c r="A9" s="16" t="s">
        <v>12</v>
      </c>
      <c r="B9" s="19" t="s">
        <v>39</v>
      </c>
      <c r="C9" s="17">
        <v>64</v>
      </c>
      <c r="D9" s="17">
        <v>30</v>
      </c>
      <c r="E9" s="17">
        <v>8</v>
      </c>
      <c r="F9" s="17">
        <v>7</v>
      </c>
      <c r="G9" s="17">
        <v>56</v>
      </c>
      <c r="H9" s="17">
        <v>23</v>
      </c>
      <c r="I9" s="17">
        <v>64</v>
      </c>
      <c r="J9" s="17">
        <v>30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5"/>
      <c r="R9" s="15"/>
    </row>
    <row r="10" spans="1:18" ht="36" customHeight="1" thickBot="1">
      <c r="A10" s="16" t="s">
        <v>13</v>
      </c>
      <c r="B10" s="19" t="s">
        <v>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>
        <f t="shared" si="0"/>
        <v>0</v>
      </c>
      <c r="R10" s="15">
        <f t="shared" si="1"/>
        <v>0</v>
      </c>
    </row>
    <row r="11" spans="1:18" ht="61.5" customHeight="1" thickBot="1">
      <c r="A11" s="16" t="s">
        <v>14</v>
      </c>
      <c r="B11" s="19" t="s">
        <v>40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5">
        <f t="shared" si="0"/>
        <v>0</v>
      </c>
      <c r="R11" s="15">
        <f t="shared" si="1"/>
        <v>0</v>
      </c>
    </row>
    <row r="12" spans="1:18" ht="19.5" thickBot="1">
      <c r="A12" s="16" t="s">
        <v>15</v>
      </c>
      <c r="B12" s="19" t="s">
        <v>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5">
        <f t="shared" si="0"/>
        <v>0</v>
      </c>
      <c r="R12" s="15">
        <f t="shared" si="1"/>
        <v>0</v>
      </c>
    </row>
    <row r="13" spans="1:18" ht="38.25" thickBot="1">
      <c r="A13" s="16" t="s">
        <v>16</v>
      </c>
      <c r="B13" s="19" t="s">
        <v>41</v>
      </c>
      <c r="C13" s="17">
        <v>10</v>
      </c>
      <c r="D13" s="17">
        <v>131</v>
      </c>
      <c r="E13" s="17">
        <v>0</v>
      </c>
      <c r="F13" s="17">
        <v>2</v>
      </c>
      <c r="G13" s="17">
        <v>10</v>
      </c>
      <c r="H13" s="17">
        <v>129</v>
      </c>
      <c r="I13" s="17">
        <v>0</v>
      </c>
      <c r="J13" s="17">
        <v>114</v>
      </c>
      <c r="K13" s="17">
        <v>0</v>
      </c>
      <c r="L13" s="17">
        <v>0</v>
      </c>
      <c r="M13" s="17">
        <v>10</v>
      </c>
      <c r="N13" s="17">
        <v>17</v>
      </c>
      <c r="O13" s="17">
        <v>0</v>
      </c>
      <c r="P13" s="17">
        <v>0</v>
      </c>
      <c r="Q13" s="15"/>
      <c r="R13" s="15"/>
    </row>
    <row r="14" spans="1:18" ht="38.25" thickBot="1">
      <c r="A14" s="16" t="s">
        <v>17</v>
      </c>
      <c r="B14" s="19" t="s">
        <v>42</v>
      </c>
      <c r="C14" s="17">
        <v>215</v>
      </c>
      <c r="D14" s="17">
        <v>135</v>
      </c>
      <c r="E14" s="17">
        <v>0</v>
      </c>
      <c r="F14" s="17">
        <v>0</v>
      </c>
      <c r="G14" s="17">
        <v>215</v>
      </c>
      <c r="H14" s="17">
        <v>135</v>
      </c>
      <c r="I14" s="17">
        <v>141</v>
      </c>
      <c r="J14" s="17">
        <v>79</v>
      </c>
      <c r="K14" s="17">
        <v>0</v>
      </c>
      <c r="L14" s="17">
        <v>0</v>
      </c>
      <c r="M14" s="17">
        <v>74</v>
      </c>
      <c r="N14" s="17">
        <v>56</v>
      </c>
      <c r="O14" s="17">
        <v>0</v>
      </c>
      <c r="P14" s="17">
        <v>0</v>
      </c>
      <c r="Q14" s="15"/>
      <c r="R14" s="15"/>
    </row>
    <row r="15" spans="1:18" ht="19.5" thickBot="1">
      <c r="A15" s="16" t="s">
        <v>18</v>
      </c>
      <c r="B15" s="20" t="s">
        <v>4</v>
      </c>
      <c r="C15" s="21">
        <v>469</v>
      </c>
      <c r="D15" s="22">
        <v>393</v>
      </c>
      <c r="E15" s="22">
        <v>98</v>
      </c>
      <c r="F15" s="23">
        <v>21</v>
      </c>
      <c r="G15" s="23">
        <v>371</v>
      </c>
      <c r="H15" s="23">
        <v>372</v>
      </c>
      <c r="I15" s="23">
        <v>283</v>
      </c>
      <c r="J15" s="23">
        <v>269</v>
      </c>
      <c r="K15" s="23">
        <v>0</v>
      </c>
      <c r="L15" s="23">
        <v>0</v>
      </c>
      <c r="M15" s="23">
        <v>177</v>
      </c>
      <c r="N15" s="23">
        <v>118</v>
      </c>
      <c r="O15" s="23">
        <v>12</v>
      </c>
      <c r="P15" s="23">
        <v>6</v>
      </c>
      <c r="Q15" s="15"/>
      <c r="R15" s="15">
        <f t="shared" si="1"/>
        <v>393</v>
      </c>
    </row>
    <row r="16" spans="1:18" ht="15.75" thickBot="1">
      <c r="A16" s="4"/>
      <c r="B16" s="3" t="s">
        <v>38</v>
      </c>
      <c r="C16" s="11"/>
      <c r="D16" s="11"/>
      <c r="E16" s="12"/>
      <c r="F16" s="12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23">
      <c r="A17" s="5"/>
      <c r="B17" s="6"/>
      <c r="C17" s="7"/>
      <c r="D17" s="7"/>
      <c r="E17" s="8"/>
      <c r="F17" s="8"/>
    </row>
    <row r="18" spans="1:23">
      <c r="A18" s="5"/>
      <c r="B18" s="63" t="s">
        <v>46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9"/>
      <c r="N18" s="9"/>
      <c r="O18" s="9"/>
      <c r="P18" s="9"/>
      <c r="Q18" s="9"/>
      <c r="R18" s="9"/>
    </row>
    <row r="19" spans="1:23" ht="19.5" customHeight="1">
      <c r="A19" s="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9"/>
      <c r="N19" s="9"/>
      <c r="O19" s="9"/>
      <c r="P19" s="9"/>
      <c r="Q19" s="9"/>
      <c r="R19" s="9"/>
    </row>
    <row r="20" spans="1:23" ht="15.75" thickBot="1"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23" ht="19.5" thickBot="1">
      <c r="A21" s="60" t="s">
        <v>5</v>
      </c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  <c r="R21" s="13"/>
      <c r="S21" s="13"/>
      <c r="T21" s="13"/>
      <c r="U21" s="13"/>
      <c r="V21" s="13"/>
      <c r="W21" s="13"/>
    </row>
    <row r="22" spans="1:23" ht="189.75" customHeight="1" thickBot="1">
      <c r="A22" s="61"/>
      <c r="B22" s="54" t="s">
        <v>50</v>
      </c>
      <c r="C22" s="55"/>
      <c r="D22" s="54" t="s">
        <v>51</v>
      </c>
      <c r="E22" s="55"/>
      <c r="F22" s="54" t="s">
        <v>62</v>
      </c>
      <c r="G22" s="55"/>
      <c r="H22" s="54" t="s">
        <v>63</v>
      </c>
      <c r="I22" s="55"/>
      <c r="J22" s="54" t="s">
        <v>6</v>
      </c>
      <c r="K22" s="55"/>
      <c r="L22" s="54" t="s">
        <v>7</v>
      </c>
      <c r="M22" s="55"/>
      <c r="N22" s="54" t="s">
        <v>8</v>
      </c>
      <c r="O22" s="55"/>
      <c r="P22" s="54" t="s">
        <v>47</v>
      </c>
      <c r="Q22" s="55"/>
      <c r="R22" s="13"/>
      <c r="S22" s="13"/>
      <c r="T22" s="13"/>
      <c r="U22" s="13"/>
      <c r="V22" s="13"/>
      <c r="W22" s="13"/>
    </row>
    <row r="23" spans="1:23" ht="19.5" thickBot="1">
      <c r="A23" s="61"/>
      <c r="B23" s="14">
        <v>2019</v>
      </c>
      <c r="C23" s="14">
        <v>2020</v>
      </c>
      <c r="D23" s="14">
        <v>2019</v>
      </c>
      <c r="E23" s="14">
        <v>2020</v>
      </c>
      <c r="F23" s="14">
        <v>2019</v>
      </c>
      <c r="G23" s="14">
        <v>2020</v>
      </c>
      <c r="H23" s="14">
        <v>2019</v>
      </c>
      <c r="I23" s="14">
        <v>2020</v>
      </c>
      <c r="J23" s="14">
        <v>2019</v>
      </c>
      <c r="K23" s="14">
        <v>2020</v>
      </c>
      <c r="L23" s="14">
        <v>2019</v>
      </c>
      <c r="M23" s="14">
        <v>2020</v>
      </c>
      <c r="N23" s="14">
        <v>2019</v>
      </c>
      <c r="O23" s="14">
        <v>2020</v>
      </c>
      <c r="P23" s="14">
        <v>2019</v>
      </c>
      <c r="Q23" s="14">
        <v>2020</v>
      </c>
      <c r="R23" s="13"/>
      <c r="S23" s="13"/>
      <c r="T23" s="13"/>
      <c r="U23" s="13"/>
      <c r="V23" s="13"/>
      <c r="W23" s="13"/>
    </row>
    <row r="24" spans="1:23" ht="19.5" thickBot="1">
      <c r="A24" s="62"/>
      <c r="B24" s="17">
        <v>17</v>
      </c>
      <c r="C24" s="17">
        <v>18</v>
      </c>
      <c r="D24" s="17">
        <v>19</v>
      </c>
      <c r="E24" s="17">
        <v>20</v>
      </c>
      <c r="F24" s="17">
        <v>21</v>
      </c>
      <c r="G24" s="17">
        <v>22</v>
      </c>
      <c r="H24" s="17">
        <v>23</v>
      </c>
      <c r="I24" s="17">
        <v>24</v>
      </c>
      <c r="J24" s="17">
        <v>25</v>
      </c>
      <c r="K24" s="17">
        <v>26</v>
      </c>
      <c r="L24" s="17">
        <v>27</v>
      </c>
      <c r="M24" s="17">
        <v>28</v>
      </c>
      <c r="N24" s="17">
        <v>29</v>
      </c>
      <c r="O24" s="17">
        <v>30</v>
      </c>
      <c r="P24" s="17">
        <v>31</v>
      </c>
      <c r="Q24" s="17">
        <v>32</v>
      </c>
      <c r="R24" s="13"/>
      <c r="S24" s="13"/>
      <c r="T24" s="13"/>
      <c r="U24" s="13"/>
      <c r="V24" s="13"/>
      <c r="W24" s="13"/>
    </row>
    <row r="25" spans="1:23" ht="19.5" thickBot="1">
      <c r="A25" s="16" t="s">
        <v>9</v>
      </c>
      <c r="B25" s="24"/>
      <c r="C25" s="24"/>
      <c r="D25" s="25"/>
      <c r="E25" s="25"/>
      <c r="F25" s="25"/>
      <c r="G25" s="25"/>
      <c r="H25" s="25"/>
      <c r="I25" s="25"/>
      <c r="J25" s="26"/>
      <c r="K25" s="26"/>
      <c r="L25" s="25"/>
      <c r="M25" s="27"/>
      <c r="N25" s="25"/>
      <c r="O25" s="25"/>
      <c r="P25" s="28"/>
      <c r="Q25" s="28"/>
      <c r="R25" s="13"/>
      <c r="S25" s="13"/>
      <c r="T25" s="13"/>
      <c r="U25" s="13"/>
      <c r="V25" s="13"/>
      <c r="W25" s="13"/>
    </row>
    <row r="26" spans="1:23" ht="19.5" thickBot="1">
      <c r="A26" s="16" t="s">
        <v>10</v>
      </c>
      <c r="B26" s="29"/>
      <c r="C26" s="29"/>
      <c r="D26" s="26"/>
      <c r="E26" s="26"/>
      <c r="F26" s="26"/>
      <c r="G26" s="26"/>
      <c r="H26" s="26"/>
      <c r="I26" s="26"/>
      <c r="J26" s="26"/>
      <c r="K26" s="26"/>
      <c r="L26" s="26"/>
      <c r="M26" s="30"/>
      <c r="N26" s="26"/>
      <c r="O26" s="26"/>
      <c r="P26" s="31"/>
      <c r="Q26" s="31"/>
      <c r="R26" s="13"/>
      <c r="S26" s="13"/>
      <c r="T26" s="13"/>
      <c r="U26" s="13"/>
      <c r="V26" s="13"/>
      <c r="W26" s="13"/>
    </row>
    <row r="27" spans="1:23" ht="19.5" thickBot="1">
      <c r="A27" s="16" t="s">
        <v>11</v>
      </c>
      <c r="B27" s="17">
        <v>0</v>
      </c>
      <c r="C27" s="17">
        <v>0</v>
      </c>
      <c r="D27" s="17">
        <v>6</v>
      </c>
      <c r="E27" s="17">
        <v>7</v>
      </c>
      <c r="F27" s="17">
        <v>1</v>
      </c>
      <c r="G27" s="17">
        <v>3</v>
      </c>
      <c r="H27" s="17">
        <v>24</v>
      </c>
      <c r="I27" s="17">
        <v>9</v>
      </c>
      <c r="J27" s="17">
        <v>54</v>
      </c>
      <c r="K27" s="17">
        <v>22</v>
      </c>
      <c r="L27" s="17">
        <v>3</v>
      </c>
      <c r="M27" s="17">
        <v>0</v>
      </c>
      <c r="N27" s="17">
        <v>15</v>
      </c>
      <c r="O27" s="17">
        <v>5</v>
      </c>
      <c r="P27" s="17">
        <v>0</v>
      </c>
      <c r="Q27" s="17">
        <v>0</v>
      </c>
      <c r="R27" s="13"/>
      <c r="S27" s="13"/>
      <c r="T27" s="13"/>
      <c r="U27" s="13"/>
      <c r="V27" s="13"/>
      <c r="W27" s="13"/>
    </row>
    <row r="28" spans="1:23" ht="19.5" thickBot="1">
      <c r="A28" s="16" t="s">
        <v>12</v>
      </c>
      <c r="B28" s="24">
        <v>0</v>
      </c>
      <c r="C28" s="24">
        <v>0</v>
      </c>
      <c r="D28" s="25">
        <v>2</v>
      </c>
      <c r="E28" s="25">
        <v>2</v>
      </c>
      <c r="F28" s="25">
        <v>2</v>
      </c>
      <c r="G28" s="25">
        <v>0</v>
      </c>
      <c r="H28" s="35">
        <v>3</v>
      </c>
      <c r="I28" s="35">
        <v>0</v>
      </c>
      <c r="J28" s="26">
        <v>0</v>
      </c>
      <c r="K28" s="26">
        <v>1</v>
      </c>
      <c r="L28" s="25">
        <v>0</v>
      </c>
      <c r="M28" s="27">
        <v>0</v>
      </c>
      <c r="N28" s="25">
        <v>0</v>
      </c>
      <c r="O28" s="25">
        <v>0</v>
      </c>
      <c r="P28" s="28">
        <v>0</v>
      </c>
      <c r="Q28" s="28">
        <v>1</v>
      </c>
      <c r="R28" s="13"/>
      <c r="S28" s="13"/>
      <c r="T28" s="13"/>
      <c r="U28" s="13"/>
      <c r="V28" s="13"/>
      <c r="W28" s="13"/>
    </row>
    <row r="29" spans="1:23" ht="19.5" thickBot="1">
      <c r="A29" s="16" t="s">
        <v>13</v>
      </c>
      <c r="B29" s="29"/>
      <c r="C29" s="29"/>
      <c r="D29" s="26"/>
      <c r="E29" s="26"/>
      <c r="F29" s="26"/>
      <c r="G29" s="26"/>
      <c r="H29" s="26"/>
      <c r="I29" s="26"/>
      <c r="J29" s="26"/>
      <c r="K29" s="26"/>
      <c r="L29" s="26"/>
      <c r="M29" s="30"/>
      <c r="N29" s="35"/>
      <c r="O29" s="35"/>
      <c r="P29" s="31"/>
      <c r="Q29" s="31"/>
      <c r="R29" s="13"/>
      <c r="S29" s="13"/>
      <c r="T29" s="13"/>
      <c r="U29" s="13"/>
      <c r="V29" s="13"/>
      <c r="W29" s="13"/>
    </row>
    <row r="30" spans="1:23" ht="19.5" thickBot="1">
      <c r="A30" s="16" t="s">
        <v>14</v>
      </c>
      <c r="B30" s="29"/>
      <c r="C30" s="29"/>
      <c r="D30" s="26"/>
      <c r="E30" s="26"/>
      <c r="F30" s="26"/>
      <c r="G30" s="26"/>
      <c r="H30" s="26"/>
      <c r="I30" s="26"/>
      <c r="J30" s="26"/>
      <c r="K30" s="26"/>
      <c r="L30" s="26"/>
      <c r="M30" s="30"/>
      <c r="N30" s="26"/>
      <c r="O30" s="26"/>
      <c r="P30" s="31"/>
      <c r="Q30" s="31"/>
      <c r="R30" s="13"/>
      <c r="S30" s="13"/>
      <c r="T30" s="13"/>
      <c r="U30" s="13"/>
      <c r="V30" s="13"/>
      <c r="W30" s="13"/>
    </row>
    <row r="31" spans="1:23" ht="19.5" thickBot="1">
      <c r="A31" s="16" t="s">
        <v>15</v>
      </c>
      <c r="B31" s="36"/>
      <c r="C31" s="36"/>
      <c r="D31" s="32"/>
      <c r="E31" s="32"/>
      <c r="F31" s="32"/>
      <c r="G31" s="32"/>
      <c r="H31" s="32"/>
      <c r="I31" s="32"/>
      <c r="J31" s="32"/>
      <c r="K31" s="32"/>
      <c r="L31" s="32"/>
      <c r="M31" s="33"/>
      <c r="N31" s="32"/>
      <c r="O31" s="32"/>
      <c r="P31" s="34"/>
      <c r="Q31" s="34"/>
      <c r="R31" s="13"/>
      <c r="S31" s="13"/>
      <c r="T31" s="13"/>
      <c r="U31" s="13"/>
      <c r="V31" s="13"/>
      <c r="W31" s="13"/>
    </row>
    <row r="32" spans="1:23" ht="19.5" thickBot="1">
      <c r="A32" s="16" t="s">
        <v>16</v>
      </c>
      <c r="B32" s="29">
        <v>0</v>
      </c>
      <c r="C32" s="29">
        <v>0</v>
      </c>
      <c r="D32" s="26">
        <v>1</v>
      </c>
      <c r="E32" s="26">
        <v>2</v>
      </c>
      <c r="F32" s="26">
        <v>1</v>
      </c>
      <c r="G32" s="26">
        <v>1</v>
      </c>
      <c r="H32" s="26">
        <v>0</v>
      </c>
      <c r="I32" s="26">
        <v>6</v>
      </c>
      <c r="J32" s="26">
        <v>0</v>
      </c>
      <c r="K32" s="26">
        <v>16</v>
      </c>
      <c r="L32" s="26">
        <v>0</v>
      </c>
      <c r="M32" s="30">
        <v>8</v>
      </c>
      <c r="N32" s="26">
        <v>0</v>
      </c>
      <c r="O32" s="26">
        <v>9</v>
      </c>
      <c r="P32" s="31">
        <v>0</v>
      </c>
      <c r="Q32" s="31">
        <v>2</v>
      </c>
      <c r="R32" s="13"/>
      <c r="S32" s="13"/>
      <c r="T32" s="13"/>
      <c r="U32" s="13"/>
      <c r="V32" s="13"/>
      <c r="W32" s="13"/>
    </row>
    <row r="33" spans="1:23" ht="19.5" thickBot="1">
      <c r="A33" s="16" t="s">
        <v>17</v>
      </c>
      <c r="B33" s="29">
        <v>0</v>
      </c>
      <c r="C33" s="29">
        <v>0</v>
      </c>
      <c r="D33" s="26">
        <v>0</v>
      </c>
      <c r="E33" s="26">
        <v>0</v>
      </c>
      <c r="F33" s="26">
        <v>1</v>
      </c>
      <c r="G33" s="26">
        <v>4</v>
      </c>
      <c r="H33" s="26">
        <v>7</v>
      </c>
      <c r="I33" s="26">
        <v>2</v>
      </c>
      <c r="J33" s="26">
        <v>23</v>
      </c>
      <c r="K33" s="26">
        <v>5</v>
      </c>
      <c r="L33" s="26">
        <v>20</v>
      </c>
      <c r="M33" s="30">
        <v>4</v>
      </c>
      <c r="N33" s="35">
        <v>12</v>
      </c>
      <c r="O33" s="35">
        <v>5</v>
      </c>
      <c r="P33" s="31">
        <v>0</v>
      </c>
      <c r="Q33" s="31">
        <v>0</v>
      </c>
      <c r="R33" s="13"/>
      <c r="S33" s="13"/>
      <c r="T33" s="13"/>
      <c r="U33" s="13"/>
      <c r="V33" s="13"/>
      <c r="W33" s="13"/>
    </row>
    <row r="34" spans="1:23" ht="19.5" thickBot="1">
      <c r="A34" s="16" t="s">
        <v>18</v>
      </c>
      <c r="B34" s="17">
        <v>0</v>
      </c>
      <c r="C34" s="17">
        <v>0</v>
      </c>
      <c r="D34" s="17">
        <v>9</v>
      </c>
      <c r="E34" s="17">
        <v>11</v>
      </c>
      <c r="F34" s="17">
        <v>5</v>
      </c>
      <c r="G34" s="17">
        <v>8</v>
      </c>
      <c r="H34" s="17">
        <v>34</v>
      </c>
      <c r="I34" s="17">
        <v>17</v>
      </c>
      <c r="J34" s="17">
        <v>77</v>
      </c>
      <c r="K34" s="17">
        <v>44</v>
      </c>
      <c r="L34" s="17">
        <v>23</v>
      </c>
      <c r="M34" s="17">
        <v>12</v>
      </c>
      <c r="N34" s="17">
        <v>27</v>
      </c>
      <c r="O34" s="17">
        <v>19</v>
      </c>
      <c r="P34" s="17">
        <v>0</v>
      </c>
      <c r="Q34" s="17">
        <v>3</v>
      </c>
      <c r="R34" s="13"/>
      <c r="S34" s="13"/>
      <c r="T34" s="13"/>
      <c r="U34" s="13"/>
      <c r="V34" s="13"/>
      <c r="W34" s="13"/>
    </row>
    <row r="35" spans="1:23" ht="18.7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22.5" customHeight="1" thickBo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23.25" customHeight="1" thickBot="1">
      <c r="A37" s="60" t="s">
        <v>5</v>
      </c>
      <c r="B37" s="56" t="s">
        <v>19</v>
      </c>
      <c r="C37" s="57"/>
      <c r="D37" s="66" t="s">
        <v>20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55"/>
    </row>
    <row r="38" spans="1:23" ht="150" customHeight="1" thickBot="1">
      <c r="A38" s="61"/>
      <c r="B38" s="58"/>
      <c r="C38" s="59"/>
      <c r="D38" s="54" t="s">
        <v>52</v>
      </c>
      <c r="E38" s="55"/>
      <c r="F38" s="54" t="s">
        <v>53</v>
      </c>
      <c r="G38" s="55"/>
      <c r="H38" s="54" t="s">
        <v>21</v>
      </c>
      <c r="I38" s="55"/>
      <c r="J38" s="54" t="s">
        <v>22</v>
      </c>
      <c r="K38" s="55"/>
      <c r="L38" s="54" t="s">
        <v>54</v>
      </c>
      <c r="M38" s="55"/>
      <c r="N38" s="54" t="s">
        <v>23</v>
      </c>
      <c r="O38" s="55"/>
      <c r="P38" s="54" t="s">
        <v>55</v>
      </c>
      <c r="Q38" s="55"/>
      <c r="R38" s="54" t="s">
        <v>56</v>
      </c>
      <c r="S38" s="55"/>
      <c r="T38" s="54" t="s">
        <v>24</v>
      </c>
      <c r="U38" s="55"/>
      <c r="V38" s="54" t="s">
        <v>57</v>
      </c>
      <c r="W38" s="55"/>
    </row>
    <row r="39" spans="1:23" ht="19.5" thickBot="1">
      <c r="A39" s="61"/>
      <c r="B39" s="14">
        <v>2019</v>
      </c>
      <c r="C39" s="14">
        <v>2020</v>
      </c>
      <c r="D39" s="14">
        <v>2019</v>
      </c>
      <c r="E39" s="14">
        <v>2020</v>
      </c>
      <c r="F39" s="14">
        <v>2019</v>
      </c>
      <c r="G39" s="14">
        <v>2020</v>
      </c>
      <c r="H39" s="14">
        <v>2019</v>
      </c>
      <c r="I39" s="14">
        <v>2020</v>
      </c>
      <c r="J39" s="14">
        <v>2019</v>
      </c>
      <c r="K39" s="14">
        <v>2020</v>
      </c>
      <c r="L39" s="14">
        <v>2019</v>
      </c>
      <c r="M39" s="14">
        <v>2020</v>
      </c>
      <c r="N39" s="14">
        <v>2019</v>
      </c>
      <c r="O39" s="14">
        <v>2020</v>
      </c>
      <c r="P39" s="14">
        <v>2019</v>
      </c>
      <c r="Q39" s="14">
        <v>2020</v>
      </c>
      <c r="R39" s="14">
        <v>2019</v>
      </c>
      <c r="S39" s="14">
        <v>2020</v>
      </c>
      <c r="T39" s="14">
        <v>2019</v>
      </c>
      <c r="U39" s="14">
        <v>2020</v>
      </c>
      <c r="V39" s="14">
        <v>2019</v>
      </c>
      <c r="W39" s="14">
        <v>2020</v>
      </c>
    </row>
    <row r="40" spans="1:23" ht="19.5" thickBot="1">
      <c r="A40" s="62"/>
      <c r="B40" s="17">
        <v>33</v>
      </c>
      <c r="C40" s="17">
        <v>34</v>
      </c>
      <c r="D40" s="17">
        <v>35</v>
      </c>
      <c r="E40" s="17">
        <v>36</v>
      </c>
      <c r="F40" s="17">
        <v>37</v>
      </c>
      <c r="G40" s="17">
        <v>38</v>
      </c>
      <c r="H40" s="17">
        <v>39</v>
      </c>
      <c r="I40" s="17">
        <v>40</v>
      </c>
      <c r="J40" s="17">
        <v>41</v>
      </c>
      <c r="K40" s="17">
        <v>42</v>
      </c>
      <c r="L40" s="17">
        <v>43</v>
      </c>
      <c r="M40" s="17">
        <v>44</v>
      </c>
      <c r="N40" s="17">
        <v>45</v>
      </c>
      <c r="O40" s="17">
        <v>46</v>
      </c>
      <c r="P40" s="17">
        <v>47</v>
      </c>
      <c r="Q40" s="17">
        <v>48</v>
      </c>
      <c r="R40" s="17">
        <v>49</v>
      </c>
      <c r="S40" s="17">
        <v>50</v>
      </c>
      <c r="T40" s="17">
        <v>51</v>
      </c>
      <c r="U40" s="17">
        <v>52</v>
      </c>
      <c r="V40" s="17">
        <v>53</v>
      </c>
      <c r="W40" s="17">
        <v>54</v>
      </c>
    </row>
    <row r="41" spans="1:23" ht="19.5" thickBot="1">
      <c r="A41" s="16" t="s">
        <v>9</v>
      </c>
      <c r="B41" s="26"/>
      <c r="C41" s="26"/>
      <c r="D41" s="25"/>
      <c r="E41" s="25"/>
      <c r="F41" s="25"/>
      <c r="G41" s="25"/>
      <c r="H41" s="25"/>
      <c r="I41" s="25"/>
      <c r="J41" s="25"/>
      <c r="K41" s="25"/>
      <c r="L41" s="28"/>
      <c r="M41" s="28"/>
      <c r="N41" s="25"/>
      <c r="O41" s="25"/>
      <c r="P41" s="25"/>
      <c r="Q41" s="25"/>
      <c r="R41" s="25"/>
      <c r="S41" s="25"/>
      <c r="T41" s="25"/>
      <c r="U41" s="25"/>
      <c r="V41" s="28"/>
      <c r="W41" s="28"/>
    </row>
    <row r="42" spans="1:23" ht="19.5" thickBot="1">
      <c r="A42" s="16" t="s">
        <v>10</v>
      </c>
      <c r="B42" s="37"/>
      <c r="C42" s="37"/>
      <c r="D42" s="26"/>
      <c r="E42" s="26"/>
      <c r="F42" s="26"/>
      <c r="G42" s="26"/>
      <c r="H42" s="26"/>
      <c r="I42" s="26"/>
      <c r="J42" s="26"/>
      <c r="K42" s="26"/>
      <c r="L42" s="31"/>
      <c r="M42" s="31"/>
      <c r="N42" s="26"/>
      <c r="O42" s="26"/>
      <c r="P42" s="26"/>
      <c r="Q42" s="26"/>
      <c r="R42" s="26"/>
      <c r="S42" s="26"/>
      <c r="T42" s="26"/>
      <c r="U42" s="26"/>
      <c r="V42" s="31"/>
      <c r="W42" s="31"/>
    </row>
    <row r="43" spans="1:23" ht="19.5" thickBot="1">
      <c r="A43" s="16" t="s">
        <v>11</v>
      </c>
      <c r="B43" s="17">
        <v>183</v>
      </c>
      <c r="C43" s="17">
        <v>97</v>
      </c>
      <c r="D43" s="17">
        <v>23</v>
      </c>
      <c r="E43" s="17">
        <v>9</v>
      </c>
      <c r="F43" s="17">
        <v>0</v>
      </c>
      <c r="G43" s="17">
        <v>0</v>
      </c>
      <c r="H43" s="17">
        <v>0</v>
      </c>
      <c r="I43" s="17">
        <v>0</v>
      </c>
      <c r="J43" s="17">
        <v>132</v>
      </c>
      <c r="K43" s="17">
        <v>64</v>
      </c>
      <c r="L43" s="17">
        <v>4</v>
      </c>
      <c r="M43" s="17">
        <v>3</v>
      </c>
      <c r="N43" s="17">
        <v>5</v>
      </c>
      <c r="O43" s="17">
        <v>1</v>
      </c>
      <c r="P43" s="17">
        <v>5</v>
      </c>
      <c r="Q43" s="17">
        <v>7</v>
      </c>
      <c r="R43" s="17">
        <v>1</v>
      </c>
      <c r="S43" s="17">
        <v>1</v>
      </c>
      <c r="T43" s="17">
        <v>1</v>
      </c>
      <c r="U43" s="17">
        <v>0</v>
      </c>
      <c r="V43" s="17">
        <v>0</v>
      </c>
      <c r="W43" s="17">
        <v>0</v>
      </c>
    </row>
    <row r="44" spans="1:23" ht="19.5" thickBot="1">
      <c r="A44" s="16" t="s">
        <v>12</v>
      </c>
      <c r="B44" s="39">
        <v>64</v>
      </c>
      <c r="C44" s="39">
        <v>30</v>
      </c>
      <c r="D44" s="39">
        <v>0</v>
      </c>
      <c r="E44" s="39">
        <v>2</v>
      </c>
      <c r="F44" s="39">
        <v>0</v>
      </c>
      <c r="G44" s="39">
        <v>0</v>
      </c>
      <c r="H44" s="39">
        <v>4</v>
      </c>
      <c r="I44" s="39">
        <v>6</v>
      </c>
      <c r="J44" s="39">
        <v>4</v>
      </c>
      <c r="K44" s="39">
        <v>3</v>
      </c>
      <c r="L44" s="40">
        <v>2</v>
      </c>
      <c r="M44" s="40">
        <v>3</v>
      </c>
      <c r="N44" s="39">
        <v>5</v>
      </c>
      <c r="O44" s="39">
        <v>3</v>
      </c>
      <c r="P44" s="39">
        <v>5</v>
      </c>
      <c r="Q44" s="39">
        <v>2</v>
      </c>
      <c r="R44" s="39">
        <v>3</v>
      </c>
      <c r="S44" s="39">
        <v>0</v>
      </c>
      <c r="T44" s="39">
        <v>0</v>
      </c>
      <c r="U44" s="39">
        <v>1</v>
      </c>
      <c r="V44" s="40">
        <v>0</v>
      </c>
      <c r="W44" s="40">
        <v>0</v>
      </c>
    </row>
    <row r="45" spans="1:23" ht="19.5" thickBot="1">
      <c r="A45" s="16" t="s">
        <v>13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5"/>
      <c r="O45" s="45"/>
      <c r="P45" s="35"/>
      <c r="Q45" s="35"/>
      <c r="R45" s="45"/>
      <c r="S45" s="45"/>
      <c r="T45" s="45"/>
      <c r="U45" s="45"/>
      <c r="V45" s="46"/>
      <c r="W45" s="46"/>
    </row>
    <row r="46" spans="1:23" ht="19.5" thickBot="1">
      <c r="A46" s="16" t="s">
        <v>14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2"/>
      <c r="M46" s="42"/>
      <c r="N46" s="41"/>
      <c r="O46" s="41"/>
      <c r="P46" s="41"/>
      <c r="Q46" s="41"/>
      <c r="R46" s="41"/>
      <c r="S46" s="41"/>
      <c r="T46" s="41"/>
      <c r="U46" s="41"/>
      <c r="V46" s="42"/>
      <c r="W46" s="42"/>
    </row>
    <row r="47" spans="1:23" ht="19.5" thickBot="1">
      <c r="A47" s="16" t="s">
        <v>15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4"/>
      <c r="M47" s="44"/>
      <c r="N47" s="43"/>
      <c r="O47" s="43"/>
      <c r="P47" s="43"/>
      <c r="Q47" s="43"/>
      <c r="R47" s="43"/>
      <c r="S47" s="43"/>
      <c r="T47" s="43"/>
      <c r="U47" s="43"/>
      <c r="V47" s="44"/>
      <c r="W47" s="44"/>
    </row>
    <row r="48" spans="1:23" ht="19.5" thickBot="1">
      <c r="A48" s="16" t="s">
        <v>16</v>
      </c>
      <c r="B48" s="45">
        <v>10</v>
      </c>
      <c r="C48" s="45">
        <v>131</v>
      </c>
      <c r="D48" s="45">
        <v>0</v>
      </c>
      <c r="E48" s="45">
        <v>1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97</v>
      </c>
      <c r="L48" s="46">
        <v>0</v>
      </c>
      <c r="M48" s="46">
        <v>0</v>
      </c>
      <c r="N48" s="45">
        <v>0</v>
      </c>
      <c r="O48" s="45">
        <v>0</v>
      </c>
      <c r="P48" s="45">
        <v>0</v>
      </c>
      <c r="Q48" s="45">
        <v>4</v>
      </c>
      <c r="R48" s="45">
        <v>5</v>
      </c>
      <c r="S48" s="45">
        <v>16</v>
      </c>
      <c r="T48" s="45">
        <v>0</v>
      </c>
      <c r="U48" s="45">
        <v>10</v>
      </c>
      <c r="V48" s="46">
        <v>0</v>
      </c>
      <c r="W48" s="46">
        <v>0</v>
      </c>
    </row>
    <row r="49" spans="1:23" ht="19.5" thickBot="1">
      <c r="A49" s="16" t="s">
        <v>17</v>
      </c>
      <c r="B49" s="45">
        <v>215</v>
      </c>
      <c r="C49" s="45">
        <v>135</v>
      </c>
      <c r="D49" s="45">
        <v>13</v>
      </c>
      <c r="E49" s="45">
        <v>31</v>
      </c>
      <c r="F49" s="45">
        <v>10</v>
      </c>
      <c r="G49" s="45">
        <v>2</v>
      </c>
      <c r="H49" s="45">
        <v>0</v>
      </c>
      <c r="I49" s="45">
        <v>0</v>
      </c>
      <c r="J49" s="45">
        <v>23</v>
      </c>
      <c r="K49" s="45">
        <v>17</v>
      </c>
      <c r="L49" s="46">
        <v>22</v>
      </c>
      <c r="M49" s="46">
        <v>0</v>
      </c>
      <c r="N49" s="45">
        <v>0</v>
      </c>
      <c r="O49" s="45">
        <v>1</v>
      </c>
      <c r="P49" s="35">
        <v>2</v>
      </c>
      <c r="Q49" s="35">
        <v>1</v>
      </c>
      <c r="R49" s="45">
        <v>58</v>
      </c>
      <c r="S49" s="45">
        <v>1</v>
      </c>
      <c r="T49" s="45">
        <v>0</v>
      </c>
      <c r="U49" s="45">
        <v>0</v>
      </c>
      <c r="V49" s="46">
        <v>5</v>
      </c>
      <c r="W49" s="46">
        <v>3</v>
      </c>
    </row>
    <row r="50" spans="1:23" s="10" customFormat="1" ht="19.5" thickBot="1">
      <c r="A50" s="16" t="s">
        <v>18</v>
      </c>
      <c r="B50" s="47">
        <v>472</v>
      </c>
      <c r="C50" s="17">
        <v>393</v>
      </c>
      <c r="D50" s="17">
        <v>36</v>
      </c>
      <c r="E50" s="17">
        <v>43</v>
      </c>
      <c r="F50" s="17">
        <v>10</v>
      </c>
      <c r="G50" s="17">
        <v>2</v>
      </c>
      <c r="H50" s="17">
        <v>4</v>
      </c>
      <c r="I50" s="17">
        <v>6</v>
      </c>
      <c r="J50" s="17">
        <v>159</v>
      </c>
      <c r="K50" s="17">
        <v>181</v>
      </c>
      <c r="L50" s="17">
        <v>28</v>
      </c>
      <c r="M50" s="17">
        <v>6</v>
      </c>
      <c r="N50" s="17">
        <v>10</v>
      </c>
      <c r="O50" s="17">
        <v>5</v>
      </c>
      <c r="P50" s="17">
        <v>12</v>
      </c>
      <c r="Q50" s="17">
        <v>14</v>
      </c>
      <c r="R50" s="17">
        <v>67</v>
      </c>
      <c r="S50" s="17">
        <v>18</v>
      </c>
      <c r="T50" s="17">
        <v>1</v>
      </c>
      <c r="U50" s="17">
        <v>11</v>
      </c>
      <c r="V50" s="17">
        <v>5</v>
      </c>
      <c r="W50" s="17">
        <v>3</v>
      </c>
    </row>
    <row r="51" spans="1:23" ht="15.75" thickBot="1"/>
    <row r="52" spans="1:23" ht="19.5" customHeight="1" thickBot="1">
      <c r="A52" s="60" t="s">
        <v>5</v>
      </c>
      <c r="B52" s="66" t="s">
        <v>25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8"/>
      <c r="R52" s="56" t="s">
        <v>33</v>
      </c>
      <c r="S52" s="57"/>
      <c r="T52" s="1"/>
      <c r="U52" s="13"/>
    </row>
    <row r="53" spans="1:23" ht="177.75" customHeight="1" thickBot="1">
      <c r="A53" s="61"/>
      <c r="B53" s="54" t="s">
        <v>58</v>
      </c>
      <c r="C53" s="55"/>
      <c r="D53" s="54" t="s">
        <v>26</v>
      </c>
      <c r="E53" s="55"/>
      <c r="F53" s="54" t="s">
        <v>27</v>
      </c>
      <c r="G53" s="55"/>
      <c r="H53" s="54" t="s">
        <v>28</v>
      </c>
      <c r="I53" s="55"/>
      <c r="J53" s="54" t="s">
        <v>29</v>
      </c>
      <c r="K53" s="55"/>
      <c r="L53" s="54" t="s">
        <v>30</v>
      </c>
      <c r="M53" s="55"/>
      <c r="N53" s="54" t="s">
        <v>31</v>
      </c>
      <c r="O53" s="55"/>
      <c r="P53" s="54" t="s">
        <v>32</v>
      </c>
      <c r="Q53" s="55"/>
      <c r="R53" s="58"/>
      <c r="S53" s="59"/>
      <c r="T53" s="1"/>
      <c r="U53" s="13"/>
    </row>
    <row r="54" spans="1:23" ht="19.5" thickBot="1">
      <c r="A54" s="61"/>
      <c r="B54" s="14">
        <v>2019</v>
      </c>
      <c r="C54" s="14">
        <v>2020</v>
      </c>
      <c r="D54" s="14">
        <v>2019</v>
      </c>
      <c r="E54" s="14">
        <v>2020</v>
      </c>
      <c r="F54" s="14">
        <v>2019</v>
      </c>
      <c r="G54" s="14">
        <v>2020</v>
      </c>
      <c r="H54" s="14">
        <v>2019</v>
      </c>
      <c r="I54" s="14">
        <v>2020</v>
      </c>
      <c r="J54" s="14">
        <v>2019</v>
      </c>
      <c r="K54" s="14">
        <v>2020</v>
      </c>
      <c r="L54" s="14">
        <v>2019</v>
      </c>
      <c r="M54" s="14">
        <v>2020</v>
      </c>
      <c r="N54" s="14">
        <v>2019</v>
      </c>
      <c r="O54" s="14">
        <v>2020</v>
      </c>
      <c r="P54" s="14">
        <v>2019</v>
      </c>
      <c r="Q54" s="14">
        <v>2020</v>
      </c>
      <c r="R54" s="14">
        <v>2019</v>
      </c>
      <c r="S54" s="14">
        <v>2020</v>
      </c>
      <c r="T54" s="1"/>
      <c r="U54" s="13"/>
    </row>
    <row r="55" spans="1:23" ht="19.5" thickBot="1">
      <c r="A55" s="62"/>
      <c r="B55" s="16">
        <v>55</v>
      </c>
      <c r="C55" s="17">
        <v>56</v>
      </c>
      <c r="D55" s="17">
        <v>57</v>
      </c>
      <c r="E55" s="17">
        <v>58</v>
      </c>
      <c r="F55" s="17">
        <v>59</v>
      </c>
      <c r="G55" s="17">
        <v>60</v>
      </c>
      <c r="H55" s="17">
        <v>61</v>
      </c>
      <c r="I55" s="17">
        <v>62</v>
      </c>
      <c r="J55" s="17">
        <v>63</v>
      </c>
      <c r="K55" s="17">
        <v>64</v>
      </c>
      <c r="L55" s="17">
        <v>65</v>
      </c>
      <c r="M55" s="17">
        <v>66</v>
      </c>
      <c r="N55" s="17">
        <v>67</v>
      </c>
      <c r="O55" s="17">
        <v>68</v>
      </c>
      <c r="P55" s="17">
        <v>69</v>
      </c>
      <c r="Q55" s="17">
        <v>70</v>
      </c>
      <c r="R55" s="16">
        <v>71</v>
      </c>
      <c r="S55" s="17">
        <v>72</v>
      </c>
      <c r="T55" s="71" t="s">
        <v>38</v>
      </c>
      <c r="U55" s="72"/>
    </row>
    <row r="56" spans="1:23" ht="19.5" thickBot="1">
      <c r="A56" s="16" t="s">
        <v>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16"/>
      <c r="S56" s="17"/>
      <c r="T56" s="48">
        <f t="shared" ref="T56:T64" si="2">D41+F41+H41+J41+L41+N41+P41+R41+T41+V41+B56+D56+F56+H56+J56+L56+N56+P56</f>
        <v>0</v>
      </c>
      <c r="U56" s="49">
        <f t="shared" ref="U56:U64" si="3">E41+G41+I41+K41+M41+O41+Q41+S41+U41+W41+C56+E56+G56+I56+K56+M56+O56+Q56</f>
        <v>0</v>
      </c>
    </row>
    <row r="57" spans="1:23" ht="19.5" thickBot="1">
      <c r="A57" s="16" t="s">
        <v>10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60"/>
      <c r="S57" s="60"/>
      <c r="T57" s="48">
        <f t="shared" si="2"/>
        <v>0</v>
      </c>
      <c r="U57" s="49">
        <f t="shared" si="3"/>
        <v>0</v>
      </c>
    </row>
    <row r="58" spans="1:23" ht="19.5" thickBot="1">
      <c r="A58" s="16" t="s">
        <v>11</v>
      </c>
      <c r="B58" s="17">
        <v>2</v>
      </c>
      <c r="C58" s="17">
        <v>0</v>
      </c>
      <c r="D58" s="17">
        <v>4</v>
      </c>
      <c r="E58" s="17">
        <v>3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1</v>
      </c>
      <c r="N58" s="17">
        <v>0</v>
      </c>
      <c r="O58" s="17">
        <v>0</v>
      </c>
      <c r="P58" s="17">
        <v>6</v>
      </c>
      <c r="Q58" s="17">
        <v>8</v>
      </c>
      <c r="R58" s="61"/>
      <c r="S58" s="61"/>
      <c r="T58" s="48">
        <f t="shared" si="2"/>
        <v>183</v>
      </c>
      <c r="U58" s="49">
        <f t="shared" si="3"/>
        <v>97</v>
      </c>
      <c r="W58" t="s">
        <v>65</v>
      </c>
    </row>
    <row r="59" spans="1:23" ht="19.5" thickBot="1">
      <c r="A59" s="16" t="s">
        <v>12</v>
      </c>
      <c r="B59" s="41">
        <v>2</v>
      </c>
      <c r="C59" s="41">
        <v>2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39</v>
      </c>
      <c r="Q59" s="41">
        <v>8</v>
      </c>
      <c r="R59" s="61"/>
      <c r="S59" s="61"/>
      <c r="T59" s="48">
        <f t="shared" si="2"/>
        <v>64</v>
      </c>
      <c r="U59" s="49">
        <f t="shared" si="3"/>
        <v>30</v>
      </c>
    </row>
    <row r="60" spans="1:23" ht="19.5" thickBot="1">
      <c r="A60" s="16" t="s">
        <v>13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61"/>
      <c r="S60" s="61"/>
      <c r="T60" s="48">
        <f t="shared" si="2"/>
        <v>0</v>
      </c>
      <c r="U60" s="49">
        <f t="shared" si="3"/>
        <v>0</v>
      </c>
    </row>
    <row r="61" spans="1:23" ht="19.5" thickBot="1">
      <c r="A61" s="16" t="s">
        <v>14</v>
      </c>
      <c r="B61" s="41"/>
      <c r="C61" s="41"/>
      <c r="D61" s="41"/>
      <c r="E61" s="41"/>
      <c r="F61" s="41"/>
      <c r="G61" s="41"/>
      <c r="H61" s="35"/>
      <c r="I61" s="35"/>
      <c r="J61" s="35"/>
      <c r="K61" s="35"/>
      <c r="L61" s="41"/>
      <c r="M61" s="41"/>
      <c r="N61" s="35"/>
      <c r="O61" s="35"/>
      <c r="P61" s="41"/>
      <c r="Q61" s="41"/>
      <c r="R61" s="61"/>
      <c r="S61" s="61"/>
      <c r="T61" s="48">
        <f t="shared" si="2"/>
        <v>0</v>
      </c>
      <c r="U61" s="49">
        <f t="shared" si="3"/>
        <v>0</v>
      </c>
    </row>
    <row r="62" spans="1:23" ht="19.5" thickBot="1">
      <c r="A62" s="16" t="s">
        <v>15</v>
      </c>
      <c r="B62" s="32"/>
      <c r="C62" s="32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61"/>
      <c r="S62" s="61"/>
      <c r="T62" s="48">
        <f t="shared" si="2"/>
        <v>0</v>
      </c>
      <c r="U62" s="49">
        <f t="shared" si="3"/>
        <v>0</v>
      </c>
    </row>
    <row r="63" spans="1:23" ht="19.5" thickBot="1">
      <c r="A63" s="16" t="s">
        <v>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5</v>
      </c>
      <c r="Q63" s="41">
        <v>3</v>
      </c>
      <c r="R63" s="61"/>
      <c r="S63" s="61"/>
      <c r="T63" s="48">
        <f t="shared" si="2"/>
        <v>10</v>
      </c>
      <c r="U63" s="49">
        <f t="shared" si="3"/>
        <v>131</v>
      </c>
    </row>
    <row r="64" spans="1:23" ht="19.5" thickBot="1">
      <c r="A64" s="16" t="s">
        <v>17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2</v>
      </c>
      <c r="M64" s="45">
        <v>12</v>
      </c>
      <c r="N64" s="45">
        <v>0</v>
      </c>
      <c r="O64" s="45">
        <v>0</v>
      </c>
      <c r="P64" s="45">
        <v>80</v>
      </c>
      <c r="Q64" s="45">
        <v>67</v>
      </c>
      <c r="R64" s="61"/>
      <c r="S64" s="61"/>
      <c r="T64" s="48">
        <f t="shared" si="2"/>
        <v>215</v>
      </c>
      <c r="U64" s="49">
        <f t="shared" si="3"/>
        <v>135</v>
      </c>
    </row>
    <row r="65" spans="1:21" ht="19.5" thickBot="1">
      <c r="A65" s="16" t="s">
        <v>18</v>
      </c>
      <c r="B65" s="16">
        <v>4</v>
      </c>
      <c r="C65" s="17">
        <v>2</v>
      </c>
      <c r="D65" s="17">
        <v>4</v>
      </c>
      <c r="E65" s="17">
        <v>3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2</v>
      </c>
      <c r="M65" s="17">
        <v>13</v>
      </c>
      <c r="N65" s="17">
        <v>0</v>
      </c>
      <c r="O65" s="17">
        <v>0</v>
      </c>
      <c r="P65" s="17">
        <v>130</v>
      </c>
      <c r="Q65" s="17">
        <v>86</v>
      </c>
      <c r="R65" s="62"/>
      <c r="S65" s="62"/>
      <c r="T65" s="1"/>
      <c r="U65" s="13"/>
    </row>
    <row r="66" spans="1:21" ht="75.75" thickBot="1">
      <c r="A66" s="50" t="s">
        <v>38</v>
      </c>
      <c r="B66" s="51">
        <f>D50+F50+H50+J50+L50+N50+P50+R50+T50+V50+B65+D65+F65+H65+J65+L65+N65+P65</f>
        <v>472</v>
      </c>
      <c r="C66" s="51">
        <f>E50+G50+I50+K50+M50+O50+Q50+S50+U50+W50+C65+E65+G65+I65+K65+M65+O65+Q65</f>
        <v>393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70" spans="1:21" ht="18.75">
      <c r="A70" s="52" t="s">
        <v>67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 t="s">
        <v>68</v>
      </c>
      <c r="M70" s="52"/>
      <c r="N70" s="52"/>
    </row>
    <row r="71" spans="1:21" ht="18.75">
      <c r="A71" s="52"/>
      <c r="B71" s="52"/>
      <c r="C71" s="52"/>
      <c r="D71" s="52"/>
      <c r="E71" s="52"/>
      <c r="F71" s="52" t="s">
        <v>59</v>
      </c>
      <c r="G71" s="52"/>
      <c r="H71" s="52"/>
      <c r="I71" s="52"/>
      <c r="J71" s="52"/>
      <c r="K71" s="52"/>
      <c r="L71" s="52" t="s">
        <v>60</v>
      </c>
      <c r="M71" s="52"/>
      <c r="N71" s="52"/>
    </row>
    <row r="72" spans="1:21" ht="18.75">
      <c r="A72" s="52" t="s">
        <v>61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4" spans="1:2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</row>
    <row r="75" spans="1:2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</row>
    <row r="76" spans="1:2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</sheetData>
  <mergeCells count="51">
    <mergeCell ref="T55:U55"/>
    <mergeCell ref="V38:W38"/>
    <mergeCell ref="P38:Q38"/>
    <mergeCell ref="N38:O38"/>
    <mergeCell ref="A52:A55"/>
    <mergeCell ref="H38:I38"/>
    <mergeCell ref="B52:Q52"/>
    <mergeCell ref="L53:M53"/>
    <mergeCell ref="A37:A40"/>
    <mergeCell ref="N53:O53"/>
    <mergeCell ref="B37:C38"/>
    <mergeCell ref="D37:W37"/>
    <mergeCell ref="T38:U38"/>
    <mergeCell ref="L38:M38"/>
    <mergeCell ref="A74:M76"/>
    <mergeCell ref="B2:B4"/>
    <mergeCell ref="R38:S38"/>
    <mergeCell ref="N22:O22"/>
    <mergeCell ref="L22:M22"/>
    <mergeCell ref="I2:P2"/>
    <mergeCell ref="O3:P3"/>
    <mergeCell ref="F38:G38"/>
    <mergeCell ref="D38:E38"/>
    <mergeCell ref="M3:N3"/>
    <mergeCell ref="R57:R65"/>
    <mergeCell ref="S57:S65"/>
    <mergeCell ref="B53:C53"/>
    <mergeCell ref="J38:K38"/>
    <mergeCell ref="J53:K53"/>
    <mergeCell ref="F53:G53"/>
    <mergeCell ref="R52:S53"/>
    <mergeCell ref="D53:E53"/>
    <mergeCell ref="H53:I53"/>
    <mergeCell ref="P53:Q53"/>
    <mergeCell ref="A1:P1"/>
    <mergeCell ref="P22:Q22"/>
    <mergeCell ref="A21:A24"/>
    <mergeCell ref="B21:Q21"/>
    <mergeCell ref="B22:C22"/>
    <mergeCell ref="D22:E22"/>
    <mergeCell ref="F22:G22"/>
    <mergeCell ref="H22:I22"/>
    <mergeCell ref="B20:R20"/>
    <mergeCell ref="C2:D3"/>
    <mergeCell ref="J22:K22"/>
    <mergeCell ref="G2:H3"/>
    <mergeCell ref="A2:A4"/>
    <mergeCell ref="E2:F3"/>
    <mergeCell ref="I3:J3"/>
    <mergeCell ref="K3:L3"/>
    <mergeCell ref="B18:L19"/>
  </mergeCells>
  <phoneticPr fontId="13" type="noConversion"/>
  <pageMargins left="0.7" right="0.7" top="0.75" bottom="0.75" header="0.3" footer="0.3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Загальний відділ</cp:lastModifiedBy>
  <cp:lastPrinted>2020-06-30T11:55:10Z</cp:lastPrinted>
  <dcterms:created xsi:type="dcterms:W3CDTF">2016-11-17T12:23:18Z</dcterms:created>
  <dcterms:modified xsi:type="dcterms:W3CDTF">2020-06-30T11:55:16Z</dcterms:modified>
</cp:coreProperties>
</file>